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on\Desktop\Marzo 2018\perlas\"/>
    </mc:Choice>
  </mc:AlternateContent>
  <bookViews>
    <workbookView xWindow="-15" yWindow="-15" windowWidth="22620" windowHeight="11130" activeTab="1"/>
  </bookViews>
  <sheets>
    <sheet name="Hoja1" sheetId="1" r:id="rId1"/>
    <sheet name="Final" sheetId="2" r:id="rId2"/>
  </sheets>
  <calcPr calcId="171027"/>
</workbook>
</file>

<file path=xl/calcChain.xml><?xml version="1.0" encoding="utf-8"?>
<calcChain xmlns="http://schemas.openxmlformats.org/spreadsheetml/2006/main">
  <c r="B61" i="1" l="1"/>
</calcChain>
</file>

<file path=xl/sharedStrings.xml><?xml version="1.0" encoding="utf-8"?>
<sst xmlns="http://schemas.openxmlformats.org/spreadsheetml/2006/main" count="647" uniqueCount="362">
  <si>
    <t>INDICADORES P-E-R-L-A-S</t>
  </si>
  <si>
    <t>Metas (Excelencia)</t>
  </si>
  <si>
    <t>31/12/2015</t>
  </si>
  <si>
    <t>31/12/2016</t>
  </si>
  <si>
    <t>31/12/2017</t>
  </si>
  <si>
    <t>31/03/2018</t>
  </si>
  <si>
    <t>Meta Anual</t>
  </si>
  <si>
    <t>% Cumplido</t>
  </si>
  <si>
    <t>Jardín Azuayo</t>
  </si>
  <si>
    <t>En Base a la Moneda Local</t>
  </si>
  <si>
    <t xml:space="preserve"> </t>
  </si>
  <si>
    <t>31-ene-18</t>
  </si>
  <si>
    <t>PROTECCIÓN</t>
  </si>
  <si>
    <t>P</t>
  </si>
  <si>
    <t>Estimaciones / Morosidad &gt; 12 Meses</t>
  </si>
  <si>
    <t>100,00%</t>
  </si>
  <si>
    <t>Estim. Netas / Estimaciones WOCCU 1-12 Meses</t>
  </si>
  <si>
    <t>166,15%</t>
  </si>
  <si>
    <t>176,34%</t>
  </si>
  <si>
    <t>189,25%</t>
  </si>
  <si>
    <t>196,34%</t>
  </si>
  <si>
    <t>195,20%</t>
  </si>
  <si>
    <t>190,07%</t>
  </si>
  <si>
    <t>2U.</t>
  </si>
  <si>
    <t>Estim. Netas/ Estimaciones - Usuario 1-12 Meses</t>
  </si>
  <si>
    <t>47,78%</t>
  </si>
  <si>
    <t>46,11%</t>
  </si>
  <si>
    <t>56,86%</t>
  </si>
  <si>
    <t>54,54%</t>
  </si>
  <si>
    <t>58,64%</t>
  </si>
  <si>
    <t>58,12%</t>
  </si>
  <si>
    <t>Depuración Completa de Morosidad &gt; 12 Meses</t>
  </si>
  <si>
    <t>No</t>
  </si>
  <si>
    <t>Sí</t>
  </si>
  <si>
    <t>NA</t>
  </si>
  <si>
    <t>Depuraciones Anuales / Cartera Promedia</t>
  </si>
  <si>
    <t>0,00%</t>
  </si>
  <si>
    <t>Lo Mínimo</t>
  </si>
  <si>
    <t>Recuperación Cartera Dep. / Depuraciones Accum.</t>
  </si>
  <si>
    <t>&gt;75%</t>
  </si>
  <si>
    <t>Solvencia</t>
  </si>
  <si>
    <t>107,62%</t>
  </si>
  <si>
    <t>&gt;=111%</t>
  </si>
  <si>
    <t>107,41%</t>
  </si>
  <si>
    <t>108,97%</t>
  </si>
  <si>
    <t>108,99%</t>
  </si>
  <si>
    <t>109,58%</t>
  </si>
  <si>
    <t>109,29%</t>
  </si>
  <si>
    <t>ESTRUCTURA FINANCIERA</t>
  </si>
  <si>
    <t>E</t>
  </si>
  <si>
    <t>Préstamos Netos / Activo Total</t>
  </si>
  <si>
    <t>81,75%</t>
  </si>
  <si>
    <t>70-80%</t>
  </si>
  <si>
    <t>72,63%</t>
  </si>
  <si>
    <t>69,66%</t>
  </si>
  <si>
    <t>69,87%</t>
  </si>
  <si>
    <t>70,21%</t>
  </si>
  <si>
    <t>71,04%</t>
  </si>
  <si>
    <t>0,9883164</t>
  </si>
  <si>
    <t>Inversiones Líquidas / Activo Total</t>
  </si>
  <si>
    <t>11,03%</t>
  </si>
  <si>
    <t>&lt;=16%</t>
  </si>
  <si>
    <t>19,71%</t>
  </si>
  <si>
    <t>21,90%</t>
  </si>
  <si>
    <t>20,79%</t>
  </si>
  <si>
    <t>20,65%</t>
  </si>
  <si>
    <t>20,30%</t>
  </si>
  <si>
    <t>Inversiones Financieras / Activo Total</t>
  </si>
  <si>
    <t>0,12%</t>
  </si>
  <si>
    <t>&lt;=2%</t>
  </si>
  <si>
    <t>0,11%</t>
  </si>
  <si>
    <t>0,10%</t>
  </si>
  <si>
    <t>Inversiones No Financieras / Activo Total</t>
  </si>
  <si>
    <t>Depósitos de Ahorro / Activo Total</t>
  </si>
  <si>
    <t>77,47%</t>
  </si>
  <si>
    <t>70 - 80%</t>
  </si>
  <si>
    <t>77,19%</t>
  </si>
  <si>
    <t>78,03%</t>
  </si>
  <si>
    <t>77,79%</t>
  </si>
  <si>
    <t>77,80%</t>
  </si>
  <si>
    <t>78,09%</t>
  </si>
  <si>
    <t>0,9962865</t>
  </si>
  <si>
    <t>Crédito Externo / Activo Total</t>
  </si>
  <si>
    <t>6,67%</t>
  </si>
  <si>
    <t>0-5%</t>
  </si>
  <si>
    <t>6,80%</t>
  </si>
  <si>
    <t>5,95%</t>
  </si>
  <si>
    <t>5,92%</t>
  </si>
  <si>
    <t>5,83%</t>
  </si>
  <si>
    <t>5,60%</t>
  </si>
  <si>
    <t>Aportaciones / Activo Total</t>
  </si>
  <si>
    <t>3,40%</t>
  </si>
  <si>
    <t>&lt;=20%</t>
  </si>
  <si>
    <t>3,44%</t>
  </si>
  <si>
    <t>3,37%</t>
  </si>
  <si>
    <t>3,39%</t>
  </si>
  <si>
    <t>3,46%</t>
  </si>
  <si>
    <t>0,982659</t>
  </si>
  <si>
    <t>Capital Institucional / Activo Total</t>
  </si>
  <si>
    <t>8,04%</t>
  </si>
  <si>
    <t>&gt;=10%</t>
  </si>
  <si>
    <t>8,44%</t>
  </si>
  <si>
    <t>8,47%</t>
  </si>
  <si>
    <t>9,09%</t>
  </si>
  <si>
    <t>9,08%</t>
  </si>
  <si>
    <t>9,42%</t>
  </si>
  <si>
    <t>0,9639066</t>
  </si>
  <si>
    <t>Capital Institucional Neto / Activo</t>
  </si>
  <si>
    <t>9,96%</t>
  </si>
  <si>
    <t>11,11%</t>
  </si>
  <si>
    <t>10,97%</t>
  </si>
  <si>
    <t>11,83%</t>
  </si>
  <si>
    <t>11,81%</t>
  </si>
  <si>
    <t>12,09%</t>
  </si>
  <si>
    <t>0,9768403</t>
  </si>
  <si>
    <t>9U.</t>
  </si>
  <si>
    <t>Capital Neto Definido por Usuario</t>
  </si>
  <si>
    <t>4,14%</t>
  </si>
  <si>
    <t>4,32%</t>
  </si>
  <si>
    <t>5,72%</t>
  </si>
  <si>
    <t>6,23%</t>
  </si>
  <si>
    <t>6,59%</t>
  </si>
  <si>
    <t>6,82%</t>
  </si>
  <si>
    <t>0,9662756</t>
  </si>
  <si>
    <t>RENDIMIENTOS Y COSTOS (Anualizados)</t>
  </si>
  <si>
    <t>R</t>
  </si>
  <si>
    <t>Ingresos por Préstamos / Promedio Préstamos Netos</t>
  </si>
  <si>
    <t>15,35%</t>
  </si>
  <si>
    <t>Tasa Empresarial</t>
  </si>
  <si>
    <t>15,45%</t>
  </si>
  <si>
    <t>15,25%</t>
  </si>
  <si>
    <t>15,57%</t>
  </si>
  <si>
    <t>15,32%</t>
  </si>
  <si>
    <t>Ingresos por Inv. Líquidas / Promedio Inv. Líquidas</t>
  </si>
  <si>
    <t>5,11%</t>
  </si>
  <si>
    <t>Tasas del Mercado</t>
  </si>
  <si>
    <t>5,01%</t>
  </si>
  <si>
    <t>4,37%</t>
  </si>
  <si>
    <t>3,90%</t>
  </si>
  <si>
    <t>3,94%</t>
  </si>
  <si>
    <t>4,01%</t>
  </si>
  <si>
    <t>0,9825436</t>
  </si>
  <si>
    <t>Ingresos por Inversiones Fin. / Promedio Inv. Fin.</t>
  </si>
  <si>
    <t>6,00%</t>
  </si>
  <si>
    <t>72,91%</t>
  </si>
  <si>
    <t>Ingresos por Inv. No Fin. / Promedio Inv. No Fin.</t>
  </si>
  <si>
    <t>&gt;=R1</t>
  </si>
  <si>
    <t>Costos-Fin: Depósitos / Promedio Depósitos</t>
  </si>
  <si>
    <t>6,44%</t>
  </si>
  <si>
    <t>Tasas del Mercado, &gt; Inflación</t>
  </si>
  <si>
    <t>6,57%</t>
  </si>
  <si>
    <t>6,28%</t>
  </si>
  <si>
    <t>5,82%</t>
  </si>
  <si>
    <t>5,81%</t>
  </si>
  <si>
    <t>5,78%</t>
  </si>
  <si>
    <t>Costos-Fin: Crédito Externo / Promedio Créd. Externo</t>
  </si>
  <si>
    <t>6,20%</t>
  </si>
  <si>
    <t>6,16%</t>
  </si>
  <si>
    <t>6,30%</t>
  </si>
  <si>
    <t>6,35%</t>
  </si>
  <si>
    <t>6,43%</t>
  </si>
  <si>
    <t>0,9875584</t>
  </si>
  <si>
    <t>Costos-Fin: Aportaciones / Promedio Aportaciones</t>
  </si>
  <si>
    <t>0,14%</t>
  </si>
  <si>
    <t>Tasas del Mercado, &gt;R5</t>
  </si>
  <si>
    <t>0,83%</t>
  </si>
  <si>
    <t>0,16%</t>
  </si>
  <si>
    <t>0,04%</t>
  </si>
  <si>
    <t>0,03%</t>
  </si>
  <si>
    <t>Margen Bruto / Promedio Activos</t>
  </si>
  <si>
    <t>8,06%</t>
  </si>
  <si>
    <t>^E9=10%</t>
  </si>
  <si>
    <t>7,50%</t>
  </si>
  <si>
    <t>6,73%</t>
  </si>
  <si>
    <t>6,99%</t>
  </si>
  <si>
    <t>6,95%</t>
  </si>
  <si>
    <t>6,94%</t>
  </si>
  <si>
    <t>Gastos Operativos / Promedio Activos</t>
  </si>
  <si>
    <t>3,58%</t>
  </si>
  <si>
    <t>&lt;=5%</t>
  </si>
  <si>
    <t>3,27%</t>
  </si>
  <si>
    <t>3,07%</t>
  </si>
  <si>
    <t>2,60%</t>
  </si>
  <si>
    <t>2,76%</t>
  </si>
  <si>
    <t>2,80%</t>
  </si>
  <si>
    <t>0,9857143</t>
  </si>
  <si>
    <t>Provisiones Activos de Riesgo / Promedio Activos</t>
  </si>
  <si>
    <t>1,45%</t>
  </si>
  <si>
    <t>^P1=100%, ^P2=35%</t>
  </si>
  <si>
    <t>1,61%</t>
  </si>
  <si>
    <t>1,10%</t>
  </si>
  <si>
    <t>1,33%</t>
  </si>
  <si>
    <t>1,20%</t>
  </si>
  <si>
    <t>1,11%</t>
  </si>
  <si>
    <t>Otros Ingresos o Gastos / Promedio Activos</t>
  </si>
  <si>
    <t>0,17%</t>
  </si>
  <si>
    <t>-0,05%</t>
  </si>
  <si>
    <t>0,01%</t>
  </si>
  <si>
    <t>Excedente Neto / Promedio Activos (ROA)</t>
  </si>
  <si>
    <t>1,66%</t>
  </si>
  <si>
    <t>1,38%</t>
  </si>
  <si>
    <t>1,51%</t>
  </si>
  <si>
    <t>1,49%</t>
  </si>
  <si>
    <t>1,53%</t>
  </si>
  <si>
    <t>0,9738562</t>
  </si>
  <si>
    <t>Excedente Neto / Promedio Capital Inst.+Trans. (ROC)</t>
  </si>
  <si>
    <t>16,84%</t>
  </si>
  <si>
    <t>&gt;Inflación</t>
  </si>
  <si>
    <t>13,69%</t>
  </si>
  <si>
    <t>13,75%</t>
  </si>
  <si>
    <t>14,97%</t>
  </si>
  <si>
    <t>14,68%</t>
  </si>
  <si>
    <t>15,14%</t>
  </si>
  <si>
    <t>0,9696169</t>
  </si>
  <si>
    <t>LIQUIDEZ</t>
  </si>
  <si>
    <t>L</t>
  </si>
  <si>
    <t>Disponibilidades - CxP&lt;=30 / Depósitos de Ahorro</t>
  </si>
  <si>
    <t>15,95%</t>
  </si>
  <si>
    <t>15-20%</t>
  </si>
  <si>
    <t>28,07%</t>
  </si>
  <si>
    <t>30,96%</t>
  </si>
  <si>
    <t>30,34%</t>
  </si>
  <si>
    <t>29,78%</t>
  </si>
  <si>
    <t>28,70%</t>
  </si>
  <si>
    <t>Reservas para Liquidez / Total Depósitos</t>
  </si>
  <si>
    <t>Liquidez Ociosa / Activo Total</t>
  </si>
  <si>
    <t>3,15%</t>
  </si>
  <si>
    <t>&lt;1%</t>
  </si>
  <si>
    <t>3,73%</t>
  </si>
  <si>
    <t>4,04%</t>
  </si>
  <si>
    <t>4,67%</t>
  </si>
  <si>
    <t>4,46%</t>
  </si>
  <si>
    <t>3,91%</t>
  </si>
  <si>
    <t>ACTIVOS IMPRODUCTIVOS.</t>
  </si>
  <si>
    <t>A</t>
  </si>
  <si>
    <t>Morosidad Total / Cartera Bruta</t>
  </si>
  <si>
    <t>3,83%</t>
  </si>
  <si>
    <t>4,29%</t>
  </si>
  <si>
    <t>4,24%</t>
  </si>
  <si>
    <t>4,25%</t>
  </si>
  <si>
    <t>0,990676</t>
  </si>
  <si>
    <t>1U.</t>
  </si>
  <si>
    <t>Mora Definido por Usuario / Cartera Bruta de Préstamos</t>
  </si>
  <si>
    <t>&lt;5%</t>
  </si>
  <si>
    <t>7,95%</t>
  </si>
  <si>
    <t>8,01%</t>
  </si>
  <si>
    <t>7,89%</t>
  </si>
  <si>
    <t>9,18%</t>
  </si>
  <si>
    <t>8,19%</t>
  </si>
  <si>
    <t>Activo Improductivo / Activo Total</t>
  </si>
  <si>
    <t>7,10%</t>
  </si>
  <si>
    <t>7,55%</t>
  </si>
  <si>
    <t>8,34%</t>
  </si>
  <si>
    <t>9,24%</t>
  </si>
  <si>
    <t>9,04%</t>
  </si>
  <si>
    <t>8,56%</t>
  </si>
  <si>
    <t>Fondos Sin Costo Neto / Activo Improductivo</t>
  </si>
  <si>
    <t>120,67%</t>
  </si>
  <si>
    <t>&gt;=200%</t>
  </si>
  <si>
    <t>112,06%</t>
  </si>
  <si>
    <t>118,80%</t>
  </si>
  <si>
    <t>108,60%</t>
  </si>
  <si>
    <t>115,91%</t>
  </si>
  <si>
    <t>119,62%</t>
  </si>
  <si>
    <t>0,9689851</t>
  </si>
  <si>
    <t>SEÑALES EXPANSIVAS (Anualizadas)</t>
  </si>
  <si>
    <t>S</t>
  </si>
  <si>
    <t>Cartera Neta de Préstamos</t>
  </si>
  <si>
    <t>13,77%</t>
  </si>
  <si>
    <t>^E1=70-80%</t>
  </si>
  <si>
    <t>14,92%</t>
  </si>
  <si>
    <t>9,07%</t>
  </si>
  <si>
    <t>11,50%</t>
  </si>
  <si>
    <t>17,34%</t>
  </si>
  <si>
    <t>0,6632065</t>
  </si>
  <si>
    <t>Inversiones Líquidas</t>
  </si>
  <si>
    <t>30,65%</t>
  </si>
  <si>
    <t>^E2&lt;=16%</t>
  </si>
  <si>
    <t>113,44%</t>
  </si>
  <si>
    <t>33,17%</t>
  </si>
  <si>
    <t>-54,52%</t>
  </si>
  <si>
    <t>-29,26%</t>
  </si>
  <si>
    <t>-21,31%</t>
  </si>
  <si>
    <t>Inversiones Financieras</t>
  </si>
  <si>
    <t>24,07%</t>
  </si>
  <si>
    <t>^E3&lt;=2%</t>
  </si>
  <si>
    <t>11,82%</t>
  </si>
  <si>
    <t>4,81%</t>
  </si>
  <si>
    <t>12,79%</t>
  </si>
  <si>
    <t>8,38%</t>
  </si>
  <si>
    <t>Inversiones No Financieras</t>
  </si>
  <si>
    <t>^E4=0%</t>
  </si>
  <si>
    <t>Depósitos de Ahorro</t>
  </si>
  <si>
    <t>12,56%</t>
  </si>
  <si>
    <t>^E5=70-80%</t>
  </si>
  <si>
    <t>19,06%</t>
  </si>
  <si>
    <t>21,12%</t>
  </si>
  <si>
    <t>1,94%</t>
  </si>
  <si>
    <t>4,79%</t>
  </si>
  <si>
    <t>9,48%</t>
  </si>
  <si>
    <t>0,5052743</t>
  </si>
  <si>
    <t>Crédito Externo</t>
  </si>
  <si>
    <t>44,00%</t>
  </si>
  <si>
    <t>^E6=0-5%</t>
  </si>
  <si>
    <t>21,79%</t>
  </si>
  <si>
    <t>4,95%</t>
  </si>
  <si>
    <t>-1,21%</t>
  </si>
  <si>
    <t>-6,07%</t>
  </si>
  <si>
    <t>-15,31%</t>
  </si>
  <si>
    <t>0,3964729</t>
  </si>
  <si>
    <t>Aportaciones</t>
  </si>
  <si>
    <t>37,71%</t>
  </si>
  <si>
    <t>^E7&lt;=20%</t>
  </si>
  <si>
    <t>20,88%</t>
  </si>
  <si>
    <t>17,57%</t>
  </si>
  <si>
    <t>10,66%</t>
  </si>
  <si>
    <t>10,99%</t>
  </si>
  <si>
    <t>19,45%</t>
  </si>
  <si>
    <t>0,5650385</t>
  </si>
  <si>
    <t>Capital Institucional</t>
  </si>
  <si>
    <t>16,92%</t>
  </si>
  <si>
    <t>^E8&gt;=10%</t>
  </si>
  <si>
    <t>25,47%</t>
  </si>
  <si>
    <t>20,21%</t>
  </si>
  <si>
    <t>93,43%</t>
  </si>
  <si>
    <t>51,83%</t>
  </si>
  <si>
    <t>55,86%</t>
  </si>
  <si>
    <t>0,9278553</t>
  </si>
  <si>
    <t>Capital Institucional Neto</t>
  </si>
  <si>
    <t>15,88%</t>
  </si>
  <si>
    <t>^E9&gt;=10%</t>
  </si>
  <si>
    <t>33,29%</t>
  </si>
  <si>
    <t>18,27%</t>
  </si>
  <si>
    <t>98,05%</t>
  </si>
  <si>
    <t>54,56%</t>
  </si>
  <si>
    <t>51,37%</t>
  </si>
  <si>
    <t>Asociados</t>
  </si>
  <si>
    <t>12,25%</t>
  </si>
  <si>
    <t>&gt;=15%</t>
  </si>
  <si>
    <t>10,29%</t>
  </si>
  <si>
    <t>9,93%</t>
  </si>
  <si>
    <t>9,95%</t>
  </si>
  <si>
    <t>10,16%</t>
  </si>
  <si>
    <t>12,50%</t>
  </si>
  <si>
    <t>0,8128</t>
  </si>
  <si>
    <t>Total Activos</t>
  </si>
  <si>
    <t>16,31%</t>
  </si>
  <si>
    <t>&gt; Inflación + 10%</t>
  </si>
  <si>
    <t>19,50%</t>
  </si>
  <si>
    <t>19,81%</t>
  </si>
  <si>
    <t>5,50%</t>
  </si>
  <si>
    <t>9,13%</t>
  </si>
  <si>
    <t>0,7217962</t>
  </si>
  <si>
    <t>Tasa de Inflación (Anualizado)</t>
  </si>
  <si>
    <t>0,0338</t>
  </si>
  <si>
    <t>0,0112</t>
  </si>
  <si>
    <t>-0,002</t>
  </si>
  <si>
    <t>-0,0014</t>
  </si>
  <si>
    <t>-0,0021</t>
  </si>
  <si>
    <t>&gt; Mayor</t>
  </si>
  <si>
    <t>&lt; Menor</t>
  </si>
  <si>
    <t>^ Monto Requerido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</si>
</sst>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%;\-0.00%"/>
    <numFmt numFmtId="165" formatCode="dd\-mmm\-yyyy"/>
  </numFmts>
  <fonts count="14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6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i/>
      <sz val="8"/>
      <color theme="1"/>
      <name val="Times New Roman"/>
      <family val="1"/>
    </font>
    <font>
      <sz val="7"/>
      <color theme="1"/>
      <name val="Times New Roman"/>
      <family val="1"/>
    </font>
    <font>
      <b/>
      <i/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Calibri"/>
      <family val="2"/>
      <scheme val="minor"/>
    </font>
    <font>
      <sz val="12"/>
      <color theme="1"/>
      <name val="Times New Roman"/>
      <family val="1"/>
    </font>
    <font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8963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5" fontId="1" fillId="0" borderId="0" xfId="0" applyNumberFormat="1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right"/>
    </xf>
    <xf numFmtId="9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0" xfId="0" applyFont="1" applyAlignment="1"/>
    <xf numFmtId="0" fontId="0" fillId="2" borderId="1" xfId="0" applyFill="1" applyBorder="1"/>
    <xf numFmtId="0" fontId="9" fillId="2" borderId="2" xfId="0" applyFont="1" applyFill="1" applyBorder="1" applyAlignment="1"/>
    <xf numFmtId="0" fontId="10" fillId="2" borderId="2" xfId="0" applyFont="1" applyFill="1" applyBorder="1" applyAlignment="1">
      <alignment horizontal="center"/>
    </xf>
    <xf numFmtId="165" fontId="10" fillId="2" borderId="3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9" fillId="2" borderId="5" xfId="0" applyFont="1" applyFill="1" applyBorder="1" applyAlignment="1"/>
    <xf numFmtId="0" fontId="11" fillId="2" borderId="6" xfId="0" applyFont="1" applyFill="1" applyBorder="1"/>
    <xf numFmtId="0" fontId="11" fillId="2" borderId="7" xfId="0" applyFont="1" applyFill="1" applyBorder="1"/>
    <xf numFmtId="0" fontId="12" fillId="0" borderId="8" xfId="0" applyFont="1" applyFill="1" applyBorder="1" applyAlignment="1"/>
    <xf numFmtId="0" fontId="12" fillId="0" borderId="9" xfId="0" applyFont="1" applyFill="1" applyBorder="1" applyAlignment="1"/>
    <xf numFmtId="0" fontId="5" fillId="0" borderId="10" xfId="0" applyFont="1" applyFill="1" applyBorder="1" applyAlignment="1">
      <alignment horizontal="center"/>
    </xf>
    <xf numFmtId="10" fontId="12" fillId="0" borderId="10" xfId="0" applyNumberFormat="1" applyFont="1" applyFill="1" applyBorder="1" applyAlignment="1">
      <alignment horizontal="right"/>
    </xf>
    <xf numFmtId="10" fontId="12" fillId="0" borderId="11" xfId="0" applyNumberFormat="1" applyFont="1" applyFill="1" applyBorder="1" applyAlignment="1">
      <alignment horizontal="right"/>
    </xf>
    <xf numFmtId="0" fontId="13" fillId="2" borderId="6" xfId="0" applyFont="1" applyFill="1" applyBorder="1"/>
    <xf numFmtId="0" fontId="12" fillId="0" borderId="12" xfId="0" applyFont="1" applyFill="1" applyBorder="1" applyAlignment="1"/>
    <xf numFmtId="0" fontId="12" fillId="0" borderId="0" xfId="0" applyFont="1" applyFill="1" applyBorder="1" applyAlignment="1"/>
    <xf numFmtId="0" fontId="5" fillId="0" borderId="13" xfId="0" applyFont="1" applyFill="1" applyBorder="1" applyAlignment="1">
      <alignment horizontal="center"/>
    </xf>
    <xf numFmtId="10" fontId="12" fillId="0" borderId="13" xfId="0" applyNumberFormat="1" applyFont="1" applyFill="1" applyBorder="1" applyAlignment="1">
      <alignment horizontal="right"/>
    </xf>
    <xf numFmtId="10" fontId="12" fillId="0" borderId="14" xfId="0" applyNumberFormat="1" applyFont="1" applyFill="1" applyBorder="1" applyAlignment="1">
      <alignment horizontal="right"/>
    </xf>
    <xf numFmtId="0" fontId="9" fillId="2" borderId="4" xfId="0" applyFont="1" applyFill="1" applyBorder="1" applyAlignment="1"/>
    <xf numFmtId="0" fontId="9" fillId="2" borderId="6" xfId="0" applyFont="1" applyFill="1" applyBorder="1" applyAlignment="1"/>
    <xf numFmtId="0" fontId="10" fillId="2" borderId="12" xfId="0" applyFont="1" applyFill="1" applyBorder="1" applyAlignment="1">
      <alignment horizontal="center"/>
    </xf>
    <xf numFmtId="0" fontId="9" fillId="2" borderId="0" xfId="0" applyFont="1" applyFill="1" applyBorder="1" applyAlignment="1"/>
    <xf numFmtId="0" fontId="13" fillId="2" borderId="13" xfId="0" applyFont="1" applyFill="1" applyBorder="1"/>
    <xf numFmtId="0" fontId="11" fillId="2" borderId="13" xfId="0" applyFont="1" applyFill="1" applyBorder="1"/>
    <xf numFmtId="0" fontId="11" fillId="2" borderId="1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workbookViewId="0"/>
  </sheetViews>
  <sheetFormatPr baseColWidth="10" defaultRowHeight="15" x14ac:dyDescent="0.25"/>
  <cols>
    <col min="1" max="1" width="2.7109375" customWidth="1"/>
    <col min="2" max="2" width="44.7109375" customWidth="1"/>
    <col min="3" max="3" width="25.7109375" customWidth="1"/>
    <col min="4" max="10" width="8.7109375" customWidth="1"/>
  </cols>
  <sheetData>
    <row r="2" spans="1:10" ht="15.75" x14ac:dyDescent="0.25">
      <c r="B2" s="5" t="s">
        <v>8</v>
      </c>
      <c r="F2" s="8" t="s">
        <v>0</v>
      </c>
    </row>
    <row r="3" spans="1:10" x14ac:dyDescent="0.25">
      <c r="I3" s="3" t="s">
        <v>6</v>
      </c>
    </row>
    <row r="4" spans="1:10" x14ac:dyDescent="0.25">
      <c r="B4" s="6" t="s">
        <v>9</v>
      </c>
    </row>
    <row r="5" spans="1:10" x14ac:dyDescent="0.25">
      <c r="J5" s="4" t="s">
        <v>7</v>
      </c>
    </row>
    <row r="6" spans="1:10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11</v>
      </c>
      <c r="H6" s="9">
        <v>43159</v>
      </c>
      <c r="I6" s="2" t="s">
        <v>5</v>
      </c>
      <c r="J6" s="7" t="s">
        <v>10</v>
      </c>
    </row>
    <row r="7" spans="1:10" x14ac:dyDescent="0.25">
      <c r="A7" s="2" t="s">
        <v>13</v>
      </c>
      <c r="B7" s="10" t="s">
        <v>12</v>
      </c>
    </row>
    <row r="8" spans="1:10" x14ac:dyDescent="0.25">
      <c r="A8" s="11">
        <v>1</v>
      </c>
      <c r="B8" s="11" t="s">
        <v>14</v>
      </c>
      <c r="C8" s="13">
        <v>1</v>
      </c>
      <c r="D8" s="12" t="s">
        <v>15</v>
      </c>
      <c r="E8" s="12" t="s">
        <v>15</v>
      </c>
      <c r="F8" s="12" t="s">
        <v>15</v>
      </c>
      <c r="G8" s="12" t="s">
        <v>15</v>
      </c>
      <c r="H8" s="12" t="s">
        <v>15</v>
      </c>
      <c r="I8" s="12" t="s">
        <v>15</v>
      </c>
      <c r="J8" s="14">
        <v>1</v>
      </c>
    </row>
    <row r="9" spans="1:10" x14ac:dyDescent="0.25">
      <c r="A9" s="11">
        <v>2</v>
      </c>
      <c r="B9" s="11" t="s">
        <v>16</v>
      </c>
      <c r="C9" s="13">
        <v>0.35</v>
      </c>
      <c r="D9" s="12" t="s">
        <v>17</v>
      </c>
      <c r="E9" s="12" t="s">
        <v>18</v>
      </c>
      <c r="F9" s="12" t="s">
        <v>19</v>
      </c>
      <c r="G9" s="12" t="s">
        <v>20</v>
      </c>
      <c r="H9" s="12" t="s">
        <v>21</v>
      </c>
      <c r="I9" s="12" t="s">
        <v>22</v>
      </c>
      <c r="J9" s="14">
        <v>102699</v>
      </c>
    </row>
    <row r="10" spans="1:10" x14ac:dyDescent="0.25">
      <c r="A10" s="11" t="s">
        <v>23</v>
      </c>
      <c r="B10" s="11" t="s">
        <v>24</v>
      </c>
      <c r="C10" s="13">
        <v>1</v>
      </c>
      <c r="D10" s="12" t="s">
        <v>25</v>
      </c>
      <c r="E10" s="12" t="s">
        <v>26</v>
      </c>
      <c r="F10" s="12" t="s">
        <v>27</v>
      </c>
      <c r="G10" s="12" t="s">
        <v>28</v>
      </c>
      <c r="H10" s="12" t="s">
        <v>29</v>
      </c>
      <c r="I10" s="12" t="s">
        <v>30</v>
      </c>
      <c r="J10" s="14">
        <v>1008947</v>
      </c>
    </row>
    <row r="11" spans="1:10" x14ac:dyDescent="0.25">
      <c r="A11" s="11">
        <v>3</v>
      </c>
      <c r="B11" s="11" t="s">
        <v>31</v>
      </c>
      <c r="C11" s="15" t="s">
        <v>33</v>
      </c>
      <c r="D11" s="12" t="s">
        <v>32</v>
      </c>
      <c r="E11" s="12" t="s">
        <v>32</v>
      </c>
      <c r="F11" s="12" t="s">
        <v>32</v>
      </c>
      <c r="G11" s="12" t="s">
        <v>32</v>
      </c>
      <c r="H11" s="12" t="s">
        <v>32</v>
      </c>
      <c r="I11" s="12" t="s">
        <v>32</v>
      </c>
      <c r="J11" s="12" t="s">
        <v>34</v>
      </c>
    </row>
    <row r="12" spans="1:10" x14ac:dyDescent="0.25">
      <c r="A12" s="11">
        <v>4</v>
      </c>
      <c r="B12" s="11" t="s">
        <v>35</v>
      </c>
      <c r="C12" s="15" t="s">
        <v>37</v>
      </c>
      <c r="D12" s="12" t="s">
        <v>36</v>
      </c>
      <c r="E12" s="12" t="s">
        <v>36</v>
      </c>
      <c r="F12" s="12" t="s">
        <v>36</v>
      </c>
      <c r="G12" s="12" t="s">
        <v>36</v>
      </c>
      <c r="H12" s="12" t="s">
        <v>36</v>
      </c>
      <c r="I12" s="12" t="s">
        <v>36</v>
      </c>
      <c r="J12" s="12" t="s">
        <v>34</v>
      </c>
    </row>
    <row r="13" spans="1:10" x14ac:dyDescent="0.25">
      <c r="A13" s="11">
        <v>5</v>
      </c>
      <c r="B13" s="11" t="s">
        <v>38</v>
      </c>
      <c r="C13" s="15" t="s">
        <v>39</v>
      </c>
      <c r="D13" s="12" t="s">
        <v>34</v>
      </c>
      <c r="E13" s="12" t="s">
        <v>34</v>
      </c>
      <c r="F13" s="12" t="s">
        <v>34</v>
      </c>
      <c r="G13" s="12" t="s">
        <v>34</v>
      </c>
      <c r="H13" s="12" t="s">
        <v>34</v>
      </c>
      <c r="I13" s="12" t="s">
        <v>34</v>
      </c>
      <c r="J13" s="12" t="s">
        <v>34</v>
      </c>
    </row>
    <row r="14" spans="1:10" x14ac:dyDescent="0.25">
      <c r="A14" s="11">
        <v>6</v>
      </c>
      <c r="B14" s="11" t="s">
        <v>40</v>
      </c>
      <c r="C14" s="15" t="s">
        <v>42</v>
      </c>
      <c r="D14" s="12" t="s">
        <v>41</v>
      </c>
      <c r="E14" s="12" t="s">
        <v>43</v>
      </c>
      <c r="F14" s="12" t="s">
        <v>44</v>
      </c>
      <c r="G14" s="12" t="s">
        <v>45</v>
      </c>
      <c r="H14" s="12" t="s">
        <v>46</v>
      </c>
      <c r="I14" s="12" t="s">
        <v>47</v>
      </c>
      <c r="J14" s="14">
        <v>1002653</v>
      </c>
    </row>
    <row r="15" spans="1:10" x14ac:dyDescent="0.25">
      <c r="A15" s="2" t="s">
        <v>49</v>
      </c>
      <c r="B15" s="10" t="s">
        <v>48</v>
      </c>
    </row>
    <row r="16" spans="1:10" x14ac:dyDescent="0.25">
      <c r="A16" s="11">
        <v>1</v>
      </c>
      <c r="B16" s="11" t="s">
        <v>50</v>
      </c>
      <c r="C16" s="15" t="s">
        <v>52</v>
      </c>
      <c r="D16" s="12" t="s">
        <v>51</v>
      </c>
      <c r="E16" s="12" t="s">
        <v>53</v>
      </c>
      <c r="F16" s="12" t="s">
        <v>54</v>
      </c>
      <c r="G16" s="12" t="s">
        <v>55</v>
      </c>
      <c r="H16" s="12" t="s">
        <v>56</v>
      </c>
      <c r="I16" s="12" t="s">
        <v>57</v>
      </c>
      <c r="J16" s="14" t="s">
        <v>58</v>
      </c>
    </row>
    <row r="17" spans="1:10" x14ac:dyDescent="0.25">
      <c r="A17" s="11">
        <v>2</v>
      </c>
      <c r="B17" s="11" t="s">
        <v>59</v>
      </c>
      <c r="C17" s="15" t="s">
        <v>61</v>
      </c>
      <c r="D17" s="12" t="s">
        <v>60</v>
      </c>
      <c r="E17" s="12" t="s">
        <v>62</v>
      </c>
      <c r="F17" s="12" t="s">
        <v>63</v>
      </c>
      <c r="G17" s="12" t="s">
        <v>64</v>
      </c>
      <c r="H17" s="12" t="s">
        <v>65</v>
      </c>
      <c r="I17" s="12" t="s">
        <v>66</v>
      </c>
      <c r="J17" s="14">
        <v>1017241</v>
      </c>
    </row>
    <row r="18" spans="1:10" x14ac:dyDescent="0.25">
      <c r="A18" s="11">
        <v>3</v>
      </c>
      <c r="B18" s="11" t="s">
        <v>67</v>
      </c>
      <c r="C18" s="15" t="s">
        <v>69</v>
      </c>
      <c r="D18" s="12" t="s">
        <v>68</v>
      </c>
      <c r="E18" s="12" t="s">
        <v>70</v>
      </c>
      <c r="F18" s="12" t="s">
        <v>71</v>
      </c>
      <c r="G18" s="12" t="s">
        <v>71</v>
      </c>
      <c r="H18" s="12" t="s">
        <v>71</v>
      </c>
      <c r="I18" s="12" t="s">
        <v>71</v>
      </c>
      <c r="J18" s="14">
        <v>1</v>
      </c>
    </row>
    <row r="19" spans="1:10" x14ac:dyDescent="0.25">
      <c r="A19" s="11">
        <v>4</v>
      </c>
      <c r="B19" s="11" t="s">
        <v>72</v>
      </c>
      <c r="C19" s="13">
        <v>0</v>
      </c>
      <c r="D19" s="12" t="s">
        <v>36</v>
      </c>
      <c r="E19" s="12" t="s">
        <v>36</v>
      </c>
      <c r="F19" s="12" t="s">
        <v>36</v>
      </c>
      <c r="G19" s="12" t="s">
        <v>36</v>
      </c>
      <c r="H19" s="12" t="s">
        <v>36</v>
      </c>
      <c r="I19" s="12" t="s">
        <v>36</v>
      </c>
      <c r="J19" s="12" t="s">
        <v>34</v>
      </c>
    </row>
    <row r="20" spans="1:10" x14ac:dyDescent="0.25">
      <c r="A20" s="11">
        <v>5</v>
      </c>
      <c r="B20" s="11" t="s">
        <v>73</v>
      </c>
      <c r="C20" s="15" t="s">
        <v>75</v>
      </c>
      <c r="D20" s="12" t="s">
        <v>74</v>
      </c>
      <c r="E20" s="12" t="s">
        <v>76</v>
      </c>
      <c r="F20" s="12" t="s">
        <v>77</v>
      </c>
      <c r="G20" s="12" t="s">
        <v>78</v>
      </c>
      <c r="H20" s="12" t="s">
        <v>79</v>
      </c>
      <c r="I20" s="12" t="s">
        <v>80</v>
      </c>
      <c r="J20" s="14" t="s">
        <v>81</v>
      </c>
    </row>
    <row r="21" spans="1:10" x14ac:dyDescent="0.25">
      <c r="A21" s="11">
        <v>6</v>
      </c>
      <c r="B21" s="11" t="s">
        <v>82</v>
      </c>
      <c r="C21" s="15" t="s">
        <v>84</v>
      </c>
      <c r="D21" s="12" t="s">
        <v>83</v>
      </c>
      <c r="E21" s="12" t="s">
        <v>85</v>
      </c>
      <c r="F21" s="12" t="s">
        <v>86</v>
      </c>
      <c r="G21" s="12" t="s">
        <v>87</v>
      </c>
      <c r="H21" s="12" t="s">
        <v>88</v>
      </c>
      <c r="I21" s="12" t="s">
        <v>89</v>
      </c>
      <c r="J21" s="14">
        <v>1041071</v>
      </c>
    </row>
    <row r="22" spans="1:10" x14ac:dyDescent="0.25">
      <c r="A22" s="11">
        <v>7</v>
      </c>
      <c r="B22" s="11" t="s">
        <v>90</v>
      </c>
      <c r="C22" s="15" t="s">
        <v>92</v>
      </c>
      <c r="D22" s="12" t="s">
        <v>91</v>
      </c>
      <c r="E22" s="12" t="s">
        <v>93</v>
      </c>
      <c r="F22" s="12" t="s">
        <v>94</v>
      </c>
      <c r="G22" s="12" t="s">
        <v>95</v>
      </c>
      <c r="H22" s="12" t="s">
        <v>91</v>
      </c>
      <c r="I22" s="12" t="s">
        <v>96</v>
      </c>
      <c r="J22" s="14" t="s">
        <v>97</v>
      </c>
    </row>
    <row r="23" spans="1:10" x14ac:dyDescent="0.25">
      <c r="A23" s="11">
        <v>8</v>
      </c>
      <c r="B23" s="11" t="s">
        <v>98</v>
      </c>
      <c r="C23" s="15" t="s">
        <v>100</v>
      </c>
      <c r="D23" s="12" t="s">
        <v>99</v>
      </c>
      <c r="E23" s="12" t="s">
        <v>101</v>
      </c>
      <c r="F23" s="12" t="s">
        <v>102</v>
      </c>
      <c r="G23" s="12" t="s">
        <v>103</v>
      </c>
      <c r="H23" s="12" t="s">
        <v>104</v>
      </c>
      <c r="I23" s="12" t="s">
        <v>105</v>
      </c>
      <c r="J23" s="14" t="s">
        <v>106</v>
      </c>
    </row>
    <row r="24" spans="1:10" x14ac:dyDescent="0.25">
      <c r="A24" s="11">
        <v>9</v>
      </c>
      <c r="B24" s="11" t="s">
        <v>107</v>
      </c>
      <c r="C24" s="15" t="s">
        <v>100</v>
      </c>
      <c r="D24" s="12" t="s">
        <v>108</v>
      </c>
      <c r="E24" s="12" t="s">
        <v>109</v>
      </c>
      <c r="F24" s="12" t="s">
        <v>110</v>
      </c>
      <c r="G24" s="12" t="s">
        <v>111</v>
      </c>
      <c r="H24" s="12" t="s">
        <v>112</v>
      </c>
      <c r="I24" s="12" t="s">
        <v>113</v>
      </c>
      <c r="J24" s="14" t="s">
        <v>114</v>
      </c>
    </row>
    <row r="25" spans="1:10" x14ac:dyDescent="0.25">
      <c r="A25" s="11" t="s">
        <v>115</v>
      </c>
      <c r="B25" s="11" t="s">
        <v>116</v>
      </c>
      <c r="C25" s="15" t="s">
        <v>100</v>
      </c>
      <c r="D25" s="12" t="s">
        <v>117</v>
      </c>
      <c r="E25" s="12" t="s">
        <v>118</v>
      </c>
      <c r="F25" s="12" t="s">
        <v>119</v>
      </c>
      <c r="G25" s="12" t="s">
        <v>120</v>
      </c>
      <c r="H25" s="12" t="s">
        <v>121</v>
      </c>
      <c r="I25" s="12" t="s">
        <v>122</v>
      </c>
      <c r="J25" s="14" t="s">
        <v>123</v>
      </c>
    </row>
    <row r="26" spans="1:10" x14ac:dyDescent="0.25">
      <c r="A26" s="2" t="s">
        <v>125</v>
      </c>
      <c r="B26" s="10" t="s">
        <v>124</v>
      </c>
    </row>
    <row r="27" spans="1:10" x14ac:dyDescent="0.25">
      <c r="A27" s="11">
        <v>1</v>
      </c>
      <c r="B27" s="11" t="s">
        <v>126</v>
      </c>
      <c r="C27" s="15" t="s">
        <v>128</v>
      </c>
      <c r="D27" s="12" t="s">
        <v>127</v>
      </c>
      <c r="E27" s="12" t="s">
        <v>129</v>
      </c>
      <c r="F27" s="12" t="s">
        <v>130</v>
      </c>
      <c r="G27" s="12" t="s">
        <v>131</v>
      </c>
      <c r="H27" s="12" t="s">
        <v>129</v>
      </c>
      <c r="I27" s="12" t="s">
        <v>132</v>
      </c>
      <c r="J27" s="14">
        <v>1008486</v>
      </c>
    </row>
    <row r="28" spans="1:10" x14ac:dyDescent="0.25">
      <c r="A28" s="11">
        <v>2</v>
      </c>
      <c r="B28" s="11" t="s">
        <v>133</v>
      </c>
      <c r="C28" s="15" t="s">
        <v>135</v>
      </c>
      <c r="D28" s="12" t="s">
        <v>134</v>
      </c>
      <c r="E28" s="12" t="s">
        <v>136</v>
      </c>
      <c r="F28" s="12" t="s">
        <v>137</v>
      </c>
      <c r="G28" s="12" t="s">
        <v>138</v>
      </c>
      <c r="H28" s="12" t="s">
        <v>139</v>
      </c>
      <c r="I28" s="12" t="s">
        <v>140</v>
      </c>
      <c r="J28" s="14" t="s">
        <v>141</v>
      </c>
    </row>
    <row r="29" spans="1:10" x14ac:dyDescent="0.25">
      <c r="A29" s="11">
        <v>3</v>
      </c>
      <c r="B29" s="11" t="s">
        <v>142</v>
      </c>
      <c r="C29" s="15" t="s">
        <v>135</v>
      </c>
      <c r="D29" s="12" t="s">
        <v>143</v>
      </c>
      <c r="E29" s="12" t="s">
        <v>144</v>
      </c>
      <c r="F29" s="12" t="s">
        <v>36</v>
      </c>
      <c r="G29" s="12" t="s">
        <v>36</v>
      </c>
      <c r="H29" s="12" t="s">
        <v>36</v>
      </c>
      <c r="I29" s="12" t="s">
        <v>36</v>
      </c>
      <c r="J29" s="12" t="s">
        <v>34</v>
      </c>
    </row>
    <row r="30" spans="1:10" x14ac:dyDescent="0.25">
      <c r="A30" s="11">
        <v>4</v>
      </c>
      <c r="B30" s="11" t="s">
        <v>145</v>
      </c>
      <c r="C30" s="15" t="s">
        <v>146</v>
      </c>
      <c r="D30" s="12" t="s">
        <v>34</v>
      </c>
      <c r="E30" s="12" t="s">
        <v>34</v>
      </c>
      <c r="F30" s="12" t="s">
        <v>34</v>
      </c>
      <c r="G30" s="12" t="s">
        <v>34</v>
      </c>
      <c r="H30" s="12" t="s">
        <v>34</v>
      </c>
      <c r="I30" s="12" t="s">
        <v>34</v>
      </c>
      <c r="J30" s="12" t="s">
        <v>34</v>
      </c>
    </row>
    <row r="31" spans="1:10" x14ac:dyDescent="0.25">
      <c r="A31" s="11">
        <v>5</v>
      </c>
      <c r="B31" s="11" t="s">
        <v>147</v>
      </c>
      <c r="C31" s="15" t="s">
        <v>149</v>
      </c>
      <c r="D31" s="12" t="s">
        <v>148</v>
      </c>
      <c r="E31" s="12" t="s">
        <v>150</v>
      </c>
      <c r="F31" s="12" t="s">
        <v>151</v>
      </c>
      <c r="G31" s="12" t="s">
        <v>152</v>
      </c>
      <c r="H31" s="12" t="s">
        <v>153</v>
      </c>
      <c r="I31" s="12" t="s">
        <v>154</v>
      </c>
      <c r="J31" s="14">
        <v>100519</v>
      </c>
    </row>
    <row r="32" spans="1:10" x14ac:dyDescent="0.25">
      <c r="A32" s="11">
        <v>6</v>
      </c>
      <c r="B32" s="11" t="s">
        <v>155</v>
      </c>
      <c r="C32" s="15" t="s">
        <v>135</v>
      </c>
      <c r="D32" s="12" t="s">
        <v>156</v>
      </c>
      <c r="E32" s="12" t="s">
        <v>157</v>
      </c>
      <c r="F32" s="12" t="s">
        <v>148</v>
      </c>
      <c r="G32" s="12" t="s">
        <v>158</v>
      </c>
      <c r="H32" s="12" t="s">
        <v>159</v>
      </c>
      <c r="I32" s="12" t="s">
        <v>160</v>
      </c>
      <c r="J32" s="14" t="s">
        <v>161</v>
      </c>
    </row>
    <row r="33" spans="1:10" x14ac:dyDescent="0.25">
      <c r="A33" s="11">
        <v>7</v>
      </c>
      <c r="B33" s="11" t="s">
        <v>162</v>
      </c>
      <c r="C33" s="15" t="s">
        <v>164</v>
      </c>
      <c r="D33" s="12" t="s">
        <v>163</v>
      </c>
      <c r="E33" s="12" t="s">
        <v>165</v>
      </c>
      <c r="F33" s="12" t="s">
        <v>166</v>
      </c>
      <c r="G33" s="12" t="s">
        <v>167</v>
      </c>
      <c r="H33" s="12" t="s">
        <v>167</v>
      </c>
      <c r="I33" s="12" t="s">
        <v>168</v>
      </c>
      <c r="J33" s="14">
        <v>1333333</v>
      </c>
    </row>
    <row r="34" spans="1:10" x14ac:dyDescent="0.25">
      <c r="A34" s="11">
        <v>8</v>
      </c>
      <c r="B34" s="11" t="s">
        <v>169</v>
      </c>
      <c r="C34" s="15" t="s">
        <v>171</v>
      </c>
      <c r="D34" s="12" t="s">
        <v>170</v>
      </c>
      <c r="E34" s="12" t="s">
        <v>172</v>
      </c>
      <c r="F34" s="12" t="s">
        <v>173</v>
      </c>
      <c r="G34" s="12" t="s">
        <v>174</v>
      </c>
      <c r="H34" s="12" t="s">
        <v>175</v>
      </c>
      <c r="I34" s="12" t="s">
        <v>176</v>
      </c>
      <c r="J34" s="14">
        <v>1001441</v>
      </c>
    </row>
    <row r="35" spans="1:10" x14ac:dyDescent="0.25">
      <c r="A35" s="11">
        <v>9</v>
      </c>
      <c r="B35" s="11" t="s">
        <v>177</v>
      </c>
      <c r="C35" s="15" t="s">
        <v>179</v>
      </c>
      <c r="D35" s="12" t="s">
        <v>178</v>
      </c>
      <c r="E35" s="12" t="s">
        <v>180</v>
      </c>
      <c r="F35" s="12" t="s">
        <v>181</v>
      </c>
      <c r="G35" s="12" t="s">
        <v>182</v>
      </c>
      <c r="H35" s="12" t="s">
        <v>183</v>
      </c>
      <c r="I35" s="12" t="s">
        <v>184</v>
      </c>
      <c r="J35" s="14" t="s">
        <v>185</v>
      </c>
    </row>
    <row r="36" spans="1:10" x14ac:dyDescent="0.25">
      <c r="A36" s="11">
        <v>10</v>
      </c>
      <c r="B36" s="11" t="s">
        <v>186</v>
      </c>
      <c r="C36" s="15" t="s">
        <v>188</v>
      </c>
      <c r="D36" s="12" t="s">
        <v>187</v>
      </c>
      <c r="E36" s="12" t="s">
        <v>189</v>
      </c>
      <c r="F36" s="12" t="s">
        <v>190</v>
      </c>
      <c r="G36" s="12" t="s">
        <v>191</v>
      </c>
      <c r="H36" s="12" t="s">
        <v>192</v>
      </c>
      <c r="I36" s="12" t="s">
        <v>193</v>
      </c>
      <c r="J36" s="14">
        <v>1081081</v>
      </c>
    </row>
    <row r="37" spans="1:10" x14ac:dyDescent="0.25">
      <c r="A37" s="11">
        <v>11</v>
      </c>
      <c r="B37" s="11" t="s">
        <v>194</v>
      </c>
      <c r="C37" s="15" t="s">
        <v>37</v>
      </c>
      <c r="D37" s="12" t="s">
        <v>68</v>
      </c>
      <c r="E37" s="12" t="s">
        <v>70</v>
      </c>
      <c r="F37" s="12" t="s">
        <v>195</v>
      </c>
      <c r="G37" s="12" t="s">
        <v>196</v>
      </c>
      <c r="H37" s="12" t="s">
        <v>168</v>
      </c>
      <c r="I37" s="12" t="s">
        <v>197</v>
      </c>
      <c r="J37" s="14">
        <v>3</v>
      </c>
    </row>
    <row r="38" spans="1:10" x14ac:dyDescent="0.25">
      <c r="A38" s="11">
        <v>12</v>
      </c>
      <c r="B38" s="11" t="s">
        <v>198</v>
      </c>
      <c r="C38" s="15" t="s">
        <v>171</v>
      </c>
      <c r="D38" s="12" t="s">
        <v>199</v>
      </c>
      <c r="E38" s="12" t="s">
        <v>200</v>
      </c>
      <c r="F38" s="12" t="s">
        <v>200</v>
      </c>
      <c r="G38" s="12" t="s">
        <v>201</v>
      </c>
      <c r="H38" s="12" t="s">
        <v>202</v>
      </c>
      <c r="I38" s="12" t="s">
        <v>203</v>
      </c>
      <c r="J38" s="14" t="s">
        <v>204</v>
      </c>
    </row>
    <row r="39" spans="1:10" x14ac:dyDescent="0.25">
      <c r="A39" s="11">
        <v>13</v>
      </c>
      <c r="B39" s="11" t="s">
        <v>205</v>
      </c>
      <c r="C39" s="15" t="s">
        <v>207</v>
      </c>
      <c r="D39" s="12" t="s">
        <v>206</v>
      </c>
      <c r="E39" s="12" t="s">
        <v>208</v>
      </c>
      <c r="F39" s="12" t="s">
        <v>209</v>
      </c>
      <c r="G39" s="12" t="s">
        <v>210</v>
      </c>
      <c r="H39" s="12" t="s">
        <v>211</v>
      </c>
      <c r="I39" s="12" t="s">
        <v>212</v>
      </c>
      <c r="J39" s="14" t="s">
        <v>213</v>
      </c>
    </row>
    <row r="40" spans="1:10" x14ac:dyDescent="0.25">
      <c r="A40" s="2" t="s">
        <v>215</v>
      </c>
      <c r="B40" s="10" t="s">
        <v>214</v>
      </c>
    </row>
    <row r="41" spans="1:10" x14ac:dyDescent="0.25">
      <c r="A41" s="11">
        <v>1</v>
      </c>
      <c r="B41" s="11" t="s">
        <v>216</v>
      </c>
      <c r="C41" s="15" t="s">
        <v>218</v>
      </c>
      <c r="D41" s="12" t="s">
        <v>217</v>
      </c>
      <c r="E41" s="12" t="s">
        <v>219</v>
      </c>
      <c r="F41" s="12" t="s">
        <v>220</v>
      </c>
      <c r="G41" s="12" t="s">
        <v>221</v>
      </c>
      <c r="H41" s="12" t="s">
        <v>222</v>
      </c>
      <c r="I41" s="12" t="s">
        <v>223</v>
      </c>
      <c r="J41" s="14">
        <v>1037631</v>
      </c>
    </row>
    <row r="42" spans="1:10" x14ac:dyDescent="0.25">
      <c r="A42" s="11">
        <v>2</v>
      </c>
      <c r="B42" s="11" t="s">
        <v>224</v>
      </c>
      <c r="C42" s="13">
        <v>0.1</v>
      </c>
      <c r="D42" s="12" t="s">
        <v>36</v>
      </c>
      <c r="E42" s="12" t="s">
        <v>36</v>
      </c>
      <c r="F42" s="12" t="s">
        <v>36</v>
      </c>
      <c r="G42" s="12" t="s">
        <v>36</v>
      </c>
      <c r="H42" s="12" t="s">
        <v>36</v>
      </c>
      <c r="I42" s="12" t="s">
        <v>36</v>
      </c>
      <c r="J42" s="12" t="s">
        <v>34</v>
      </c>
    </row>
    <row r="43" spans="1:10" x14ac:dyDescent="0.25">
      <c r="A43" s="11">
        <v>3</v>
      </c>
      <c r="B43" s="11" t="s">
        <v>225</v>
      </c>
      <c r="C43" s="15" t="s">
        <v>227</v>
      </c>
      <c r="D43" s="12" t="s">
        <v>226</v>
      </c>
      <c r="E43" s="12" t="s">
        <v>228</v>
      </c>
      <c r="F43" s="12" t="s">
        <v>229</v>
      </c>
      <c r="G43" s="12" t="s">
        <v>230</v>
      </c>
      <c r="H43" s="12" t="s">
        <v>231</v>
      </c>
      <c r="I43" s="12" t="s">
        <v>232</v>
      </c>
      <c r="J43" s="14">
        <v>1140665</v>
      </c>
    </row>
    <row r="44" spans="1:10" x14ac:dyDescent="0.25">
      <c r="A44" s="2" t="s">
        <v>234</v>
      </c>
      <c r="B44" s="10" t="s">
        <v>233</v>
      </c>
    </row>
    <row r="45" spans="1:10" x14ac:dyDescent="0.25">
      <c r="A45" s="11">
        <v>1</v>
      </c>
      <c r="B45" s="11" t="s">
        <v>235</v>
      </c>
      <c r="C45" s="15" t="s">
        <v>179</v>
      </c>
      <c r="D45" s="12" t="s">
        <v>236</v>
      </c>
      <c r="E45" s="12" t="s">
        <v>231</v>
      </c>
      <c r="F45" s="12" t="s">
        <v>237</v>
      </c>
      <c r="G45" s="12" t="s">
        <v>238</v>
      </c>
      <c r="H45" s="12" t="s">
        <v>239</v>
      </c>
      <c r="I45" s="12" t="s">
        <v>237</v>
      </c>
      <c r="J45" s="14" t="s">
        <v>240</v>
      </c>
    </row>
    <row r="46" spans="1:10" x14ac:dyDescent="0.25">
      <c r="A46" s="11" t="s">
        <v>241</v>
      </c>
      <c r="B46" s="11" t="s">
        <v>242</v>
      </c>
      <c r="C46" s="15" t="s">
        <v>243</v>
      </c>
      <c r="D46" s="12" t="s">
        <v>122</v>
      </c>
      <c r="E46" s="12" t="s">
        <v>244</v>
      </c>
      <c r="F46" s="12" t="s">
        <v>245</v>
      </c>
      <c r="G46" s="12" t="s">
        <v>246</v>
      </c>
      <c r="H46" s="12" t="s">
        <v>247</v>
      </c>
      <c r="I46" s="12" t="s">
        <v>248</v>
      </c>
      <c r="J46" s="14">
        <v>1120879</v>
      </c>
    </row>
    <row r="47" spans="1:10" x14ac:dyDescent="0.25">
      <c r="A47" s="11">
        <v>2</v>
      </c>
      <c r="B47" s="11" t="s">
        <v>249</v>
      </c>
      <c r="C47" s="15" t="s">
        <v>179</v>
      </c>
      <c r="D47" s="12" t="s">
        <v>250</v>
      </c>
      <c r="E47" s="12" t="s">
        <v>251</v>
      </c>
      <c r="F47" s="12" t="s">
        <v>252</v>
      </c>
      <c r="G47" s="12" t="s">
        <v>253</v>
      </c>
      <c r="H47" s="12" t="s">
        <v>254</v>
      </c>
      <c r="I47" s="12" t="s">
        <v>255</v>
      </c>
      <c r="J47" s="14">
        <v>1056075</v>
      </c>
    </row>
    <row r="48" spans="1:10" x14ac:dyDescent="0.25">
      <c r="A48" s="11">
        <v>3</v>
      </c>
      <c r="B48" s="11" t="s">
        <v>256</v>
      </c>
      <c r="C48" s="15" t="s">
        <v>258</v>
      </c>
      <c r="D48" s="12" t="s">
        <v>257</v>
      </c>
      <c r="E48" s="12" t="s">
        <v>259</v>
      </c>
      <c r="F48" s="12" t="s">
        <v>260</v>
      </c>
      <c r="G48" s="12" t="s">
        <v>261</v>
      </c>
      <c r="H48" s="12" t="s">
        <v>262</v>
      </c>
      <c r="I48" s="12" t="s">
        <v>263</v>
      </c>
      <c r="J48" s="14" t="s">
        <v>264</v>
      </c>
    </row>
    <row r="49" spans="1:11" x14ac:dyDescent="0.25">
      <c r="A49" s="2" t="s">
        <v>266</v>
      </c>
      <c r="B49" s="10" t="s">
        <v>265</v>
      </c>
    </row>
    <row r="50" spans="1:11" x14ac:dyDescent="0.25">
      <c r="A50" s="11">
        <v>1</v>
      </c>
      <c r="B50" s="11" t="s">
        <v>267</v>
      </c>
      <c r="C50" s="15" t="s">
        <v>269</v>
      </c>
      <c r="D50" s="12" t="s">
        <v>268</v>
      </c>
      <c r="E50" s="12" t="s">
        <v>157</v>
      </c>
      <c r="F50" s="12" t="s">
        <v>270</v>
      </c>
      <c r="G50" s="12" t="s">
        <v>271</v>
      </c>
      <c r="H50" s="12" t="s">
        <v>272</v>
      </c>
      <c r="I50" s="12" t="s">
        <v>273</v>
      </c>
      <c r="J50" s="14" t="s">
        <v>274</v>
      </c>
    </row>
    <row r="51" spans="1:11" x14ac:dyDescent="0.25">
      <c r="A51" s="11">
        <v>2</v>
      </c>
      <c r="B51" s="11" t="s">
        <v>275</v>
      </c>
      <c r="C51" s="15" t="s">
        <v>277</v>
      </c>
      <c r="D51" s="12" t="s">
        <v>276</v>
      </c>
      <c r="E51" s="12" t="s">
        <v>278</v>
      </c>
      <c r="F51" s="12" t="s">
        <v>279</v>
      </c>
      <c r="G51" s="12" t="s">
        <v>280</v>
      </c>
      <c r="H51" s="12" t="s">
        <v>281</v>
      </c>
      <c r="I51" s="12" t="s">
        <v>282</v>
      </c>
      <c r="J51" s="14">
        <v>1373064</v>
      </c>
    </row>
    <row r="52" spans="1:11" x14ac:dyDescent="0.25">
      <c r="A52" s="11">
        <v>3</v>
      </c>
      <c r="B52" s="11" t="s">
        <v>283</v>
      </c>
      <c r="C52" s="15" t="s">
        <v>285</v>
      </c>
      <c r="D52" s="12" t="s">
        <v>284</v>
      </c>
      <c r="E52" s="12" t="s">
        <v>286</v>
      </c>
      <c r="F52" s="12" t="s">
        <v>287</v>
      </c>
      <c r="G52" s="12" t="s">
        <v>36</v>
      </c>
      <c r="H52" s="12" t="s">
        <v>288</v>
      </c>
      <c r="I52" s="12" t="s">
        <v>289</v>
      </c>
      <c r="J52" s="14">
        <v>1526253</v>
      </c>
    </row>
    <row r="53" spans="1:11" x14ac:dyDescent="0.25">
      <c r="A53" s="11">
        <v>4</v>
      </c>
      <c r="B53" s="11" t="s">
        <v>290</v>
      </c>
      <c r="C53" s="15" t="s">
        <v>291</v>
      </c>
      <c r="D53" s="12" t="s">
        <v>36</v>
      </c>
      <c r="E53" s="12" t="s">
        <v>36</v>
      </c>
      <c r="F53" s="12" t="s">
        <v>36</v>
      </c>
      <c r="G53" s="12" t="s">
        <v>36</v>
      </c>
      <c r="H53" s="12" t="s">
        <v>36</v>
      </c>
      <c r="I53" s="12" t="s">
        <v>36</v>
      </c>
      <c r="J53" s="12" t="s">
        <v>34</v>
      </c>
    </row>
    <row r="54" spans="1:11" x14ac:dyDescent="0.25">
      <c r="A54" s="11">
        <v>5</v>
      </c>
      <c r="B54" s="11" t="s">
        <v>292</v>
      </c>
      <c r="C54" s="15" t="s">
        <v>294</v>
      </c>
      <c r="D54" s="12" t="s">
        <v>293</v>
      </c>
      <c r="E54" s="12" t="s">
        <v>295</v>
      </c>
      <c r="F54" s="12" t="s">
        <v>296</v>
      </c>
      <c r="G54" s="12" t="s">
        <v>297</v>
      </c>
      <c r="H54" s="12" t="s">
        <v>298</v>
      </c>
      <c r="I54" s="12" t="s">
        <v>299</v>
      </c>
      <c r="J54" s="14" t="s">
        <v>300</v>
      </c>
    </row>
    <row r="55" spans="1:11" x14ac:dyDescent="0.25">
      <c r="A55" s="11">
        <v>6</v>
      </c>
      <c r="B55" s="11" t="s">
        <v>301</v>
      </c>
      <c r="C55" s="15" t="s">
        <v>303</v>
      </c>
      <c r="D55" s="12" t="s">
        <v>302</v>
      </c>
      <c r="E55" s="12" t="s">
        <v>304</v>
      </c>
      <c r="F55" s="12" t="s">
        <v>305</v>
      </c>
      <c r="G55" s="12" t="s">
        <v>306</v>
      </c>
      <c r="H55" s="12" t="s">
        <v>307</v>
      </c>
      <c r="I55" s="12" t="s">
        <v>308</v>
      </c>
      <c r="J55" s="14" t="s">
        <v>309</v>
      </c>
    </row>
    <row r="56" spans="1:11" x14ac:dyDescent="0.25">
      <c r="A56" s="11">
        <v>7</v>
      </c>
      <c r="B56" s="11" t="s">
        <v>310</v>
      </c>
      <c r="C56" s="15" t="s">
        <v>312</v>
      </c>
      <c r="D56" s="12" t="s">
        <v>311</v>
      </c>
      <c r="E56" s="12" t="s">
        <v>313</v>
      </c>
      <c r="F56" s="12" t="s">
        <v>314</v>
      </c>
      <c r="G56" s="12" t="s">
        <v>315</v>
      </c>
      <c r="H56" s="12" t="s">
        <v>316</v>
      </c>
      <c r="I56" s="12" t="s">
        <v>317</v>
      </c>
      <c r="J56" s="14" t="s">
        <v>318</v>
      </c>
    </row>
    <row r="57" spans="1:11" x14ac:dyDescent="0.25">
      <c r="A57" s="11">
        <v>8</v>
      </c>
      <c r="B57" s="11" t="s">
        <v>319</v>
      </c>
      <c r="C57" s="15" t="s">
        <v>321</v>
      </c>
      <c r="D57" s="12" t="s">
        <v>320</v>
      </c>
      <c r="E57" s="12" t="s">
        <v>322</v>
      </c>
      <c r="F57" s="12" t="s">
        <v>323</v>
      </c>
      <c r="G57" s="12" t="s">
        <v>324</v>
      </c>
      <c r="H57" s="12" t="s">
        <v>325</v>
      </c>
      <c r="I57" s="12" t="s">
        <v>326</v>
      </c>
      <c r="J57" s="14" t="s">
        <v>327</v>
      </c>
    </row>
    <row r="58" spans="1:11" x14ac:dyDescent="0.25">
      <c r="A58" s="11">
        <v>9</v>
      </c>
      <c r="B58" s="11" t="s">
        <v>328</v>
      </c>
      <c r="C58" s="15" t="s">
        <v>330</v>
      </c>
      <c r="D58" s="12" t="s">
        <v>329</v>
      </c>
      <c r="E58" s="12" t="s">
        <v>331</v>
      </c>
      <c r="F58" s="12" t="s">
        <v>332</v>
      </c>
      <c r="G58" s="12" t="s">
        <v>333</v>
      </c>
      <c r="H58" s="12" t="s">
        <v>334</v>
      </c>
      <c r="I58" s="12" t="s">
        <v>335</v>
      </c>
      <c r="J58" s="14">
        <v>1062099</v>
      </c>
    </row>
    <row r="59" spans="1:11" x14ac:dyDescent="0.25">
      <c r="A59" s="11">
        <v>10</v>
      </c>
      <c r="B59" s="11" t="s">
        <v>336</v>
      </c>
      <c r="C59" s="15" t="s">
        <v>338</v>
      </c>
      <c r="D59" s="12" t="s">
        <v>337</v>
      </c>
      <c r="E59" s="12" t="s">
        <v>339</v>
      </c>
      <c r="F59" s="12" t="s">
        <v>340</v>
      </c>
      <c r="G59" s="12" t="s">
        <v>341</v>
      </c>
      <c r="H59" s="12" t="s">
        <v>342</v>
      </c>
      <c r="I59" s="12" t="s">
        <v>343</v>
      </c>
      <c r="J59" s="14" t="s">
        <v>344</v>
      </c>
    </row>
    <row r="60" spans="1:11" x14ac:dyDescent="0.25">
      <c r="A60" s="11">
        <v>11</v>
      </c>
      <c r="B60" s="11" t="s">
        <v>345</v>
      </c>
      <c r="C60" s="15" t="s">
        <v>347</v>
      </c>
      <c r="D60" s="12" t="s">
        <v>346</v>
      </c>
      <c r="E60" s="12" t="s">
        <v>348</v>
      </c>
      <c r="F60" s="12" t="s">
        <v>349</v>
      </c>
      <c r="G60" s="12" t="s">
        <v>350</v>
      </c>
      <c r="H60" s="12" t="s">
        <v>121</v>
      </c>
      <c r="I60" s="12" t="s">
        <v>351</v>
      </c>
      <c r="J60" s="14" t="s">
        <v>352</v>
      </c>
    </row>
    <row r="61" spans="1:11" x14ac:dyDescent="0.25">
      <c r="B61" s="16" t="e">
        <f xml:space="preserve"> Igual</f>
        <v>#NAME?</v>
      </c>
      <c r="C61" s="16" t="s">
        <v>359</v>
      </c>
    </row>
    <row r="62" spans="1:11" x14ac:dyDescent="0.25">
      <c r="B62" s="16" t="s">
        <v>360</v>
      </c>
      <c r="C62" s="16" t="s">
        <v>361</v>
      </c>
    </row>
    <row r="63" spans="1:11" x14ac:dyDescent="0.25">
      <c r="B63" s="1" t="s">
        <v>353</v>
      </c>
      <c r="F63" s="14" t="s">
        <v>354</v>
      </c>
      <c r="G63" s="14" t="s">
        <v>355</v>
      </c>
      <c r="H63" s="14" t="s">
        <v>356</v>
      </c>
      <c r="I63" s="14" t="s">
        <v>356</v>
      </c>
      <c r="J63" s="14" t="s">
        <v>357</v>
      </c>
      <c r="K63" s="14" t="s">
        <v>358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3"/>
  <sheetViews>
    <sheetView tabSelected="1" zoomScale="80" zoomScaleNormal="80" workbookViewId="0">
      <selection activeCell="K15" sqref="K15"/>
    </sheetView>
  </sheetViews>
  <sheetFormatPr baseColWidth="10" defaultRowHeight="15" x14ac:dyDescent="0.25"/>
  <cols>
    <col min="2" max="2" width="4.28515625" bestFit="1" customWidth="1"/>
    <col min="3" max="3" width="44.7109375" customWidth="1"/>
    <col min="4" max="4" width="22.42578125" customWidth="1"/>
    <col min="5" max="5" width="13" bestFit="1" customWidth="1"/>
    <col min="6" max="6" width="13.5703125" bestFit="1" customWidth="1"/>
    <col min="7" max="7" width="13" bestFit="1" customWidth="1"/>
    <col min="8" max="8" width="14.140625" bestFit="1" customWidth="1"/>
  </cols>
  <sheetData>
    <row r="2" spans="2:8" ht="15.75" x14ac:dyDescent="0.25">
      <c r="C2" s="5"/>
      <c r="E2" s="8"/>
    </row>
    <row r="3" spans="2:8" x14ac:dyDescent="0.25">
      <c r="H3" s="3"/>
    </row>
    <row r="4" spans="2:8" x14ac:dyDescent="0.25">
      <c r="C4" s="6"/>
    </row>
    <row r="5" spans="2:8" ht="15.75" thickBot="1" x14ac:dyDescent="0.3"/>
    <row r="6" spans="2:8" ht="16.5" thickBot="1" x14ac:dyDescent="0.3">
      <c r="B6" s="17"/>
      <c r="C6" s="18" t="s">
        <v>0</v>
      </c>
      <c r="D6" s="19" t="s">
        <v>1</v>
      </c>
      <c r="E6" s="20">
        <v>43100</v>
      </c>
      <c r="F6" s="20">
        <v>43131</v>
      </c>
      <c r="G6" s="20">
        <v>43159</v>
      </c>
      <c r="H6" s="20">
        <v>43190</v>
      </c>
    </row>
    <row r="7" spans="2:8" ht="15.75" x14ac:dyDescent="0.25">
      <c r="B7" s="21" t="s">
        <v>13</v>
      </c>
      <c r="C7" s="22" t="s">
        <v>12</v>
      </c>
      <c r="D7" s="23"/>
      <c r="E7" s="23"/>
      <c r="F7" s="23"/>
      <c r="G7" s="24"/>
      <c r="H7" s="24"/>
    </row>
    <row r="8" spans="2:8" ht="16.5" thickBot="1" x14ac:dyDescent="0.3">
      <c r="B8" s="25">
        <v>6</v>
      </c>
      <c r="C8" s="26" t="s">
        <v>40</v>
      </c>
      <c r="D8" s="27" t="s">
        <v>42</v>
      </c>
      <c r="E8" s="28" t="s">
        <v>44</v>
      </c>
      <c r="F8" s="28" t="s">
        <v>45</v>
      </c>
      <c r="G8" s="29" t="s">
        <v>46</v>
      </c>
      <c r="H8" s="29" t="s">
        <v>47</v>
      </c>
    </row>
    <row r="9" spans="2:8" ht="15.75" x14ac:dyDescent="0.25">
      <c r="B9" s="21" t="s">
        <v>49</v>
      </c>
      <c r="C9" s="22" t="s">
        <v>48</v>
      </c>
      <c r="D9" s="30"/>
      <c r="E9" s="23"/>
      <c r="F9" s="23"/>
      <c r="G9" s="24"/>
      <c r="H9" s="24"/>
    </row>
    <row r="10" spans="2:8" ht="15.75" x14ac:dyDescent="0.25">
      <c r="B10" s="31">
        <v>1</v>
      </c>
      <c r="C10" s="32" t="s">
        <v>50</v>
      </c>
      <c r="D10" s="33" t="s">
        <v>52</v>
      </c>
      <c r="E10" s="34" t="s">
        <v>54</v>
      </c>
      <c r="F10" s="34" t="s">
        <v>55</v>
      </c>
      <c r="G10" s="35" t="s">
        <v>56</v>
      </c>
      <c r="H10" s="35" t="s">
        <v>57</v>
      </c>
    </row>
    <row r="11" spans="2:8" ht="15.75" x14ac:dyDescent="0.25">
      <c r="B11" s="31">
        <v>5</v>
      </c>
      <c r="C11" s="32" t="s">
        <v>73</v>
      </c>
      <c r="D11" s="33" t="s">
        <v>75</v>
      </c>
      <c r="E11" s="34" t="s">
        <v>77</v>
      </c>
      <c r="F11" s="34" t="s">
        <v>78</v>
      </c>
      <c r="G11" s="35" t="s">
        <v>79</v>
      </c>
      <c r="H11" s="35" t="s">
        <v>80</v>
      </c>
    </row>
    <row r="12" spans="2:8" ht="15.75" x14ac:dyDescent="0.25">
      <c r="B12" s="31">
        <v>6</v>
      </c>
      <c r="C12" s="32" t="s">
        <v>82</v>
      </c>
      <c r="D12" s="33" t="s">
        <v>84</v>
      </c>
      <c r="E12" s="34" t="s">
        <v>86</v>
      </c>
      <c r="F12" s="34" t="s">
        <v>87</v>
      </c>
      <c r="G12" s="35" t="s">
        <v>88</v>
      </c>
      <c r="H12" s="35" t="s">
        <v>89</v>
      </c>
    </row>
    <row r="13" spans="2:8" ht="15.75" x14ac:dyDescent="0.25">
      <c r="B13" s="31">
        <v>7</v>
      </c>
      <c r="C13" s="32" t="s">
        <v>90</v>
      </c>
      <c r="D13" s="33" t="s">
        <v>92</v>
      </c>
      <c r="E13" s="34" t="s">
        <v>94</v>
      </c>
      <c r="F13" s="34" t="s">
        <v>95</v>
      </c>
      <c r="G13" s="35" t="s">
        <v>91</v>
      </c>
      <c r="H13" s="35" t="s">
        <v>96</v>
      </c>
    </row>
    <row r="14" spans="2:8" ht="15.75" x14ac:dyDescent="0.25">
      <c r="B14" s="31">
        <v>8</v>
      </c>
      <c r="C14" s="32" t="s">
        <v>98</v>
      </c>
      <c r="D14" s="33" t="s">
        <v>100</v>
      </c>
      <c r="E14" s="34" t="s">
        <v>102</v>
      </c>
      <c r="F14" s="34" t="s">
        <v>103</v>
      </c>
      <c r="G14" s="35" t="s">
        <v>104</v>
      </c>
      <c r="H14" s="35" t="s">
        <v>105</v>
      </c>
    </row>
    <row r="15" spans="2:8" ht="15.75" x14ac:dyDescent="0.25">
      <c r="B15" s="31">
        <v>9</v>
      </c>
      <c r="C15" s="32" t="s">
        <v>107</v>
      </c>
      <c r="D15" s="33" t="s">
        <v>100</v>
      </c>
      <c r="E15" s="34" t="s">
        <v>110</v>
      </c>
      <c r="F15" s="34" t="s">
        <v>111</v>
      </c>
      <c r="G15" s="35" t="s">
        <v>112</v>
      </c>
      <c r="H15" s="35" t="s">
        <v>113</v>
      </c>
    </row>
    <row r="16" spans="2:8" ht="16.5" thickBot="1" x14ac:dyDescent="0.3">
      <c r="B16" s="25" t="s">
        <v>115</v>
      </c>
      <c r="C16" s="26" t="s">
        <v>116</v>
      </c>
      <c r="D16" s="27" t="s">
        <v>100</v>
      </c>
      <c r="E16" s="28" t="s">
        <v>119</v>
      </c>
      <c r="F16" s="28" t="s">
        <v>120</v>
      </c>
      <c r="G16" s="29" t="s">
        <v>121</v>
      </c>
      <c r="H16" s="29" t="s">
        <v>122</v>
      </c>
    </row>
    <row r="17" spans="2:8" ht="15.75" x14ac:dyDescent="0.25">
      <c r="B17" s="21" t="s">
        <v>125</v>
      </c>
      <c r="C17" s="22" t="s">
        <v>124</v>
      </c>
      <c r="D17" s="30"/>
      <c r="E17" s="23"/>
      <c r="F17" s="23"/>
      <c r="G17" s="24"/>
      <c r="H17" s="24"/>
    </row>
    <row r="18" spans="2:8" ht="15.75" x14ac:dyDescent="0.25">
      <c r="B18" s="31">
        <v>1</v>
      </c>
      <c r="C18" s="32" t="s">
        <v>126</v>
      </c>
      <c r="D18" s="33" t="s">
        <v>128</v>
      </c>
      <c r="E18" s="34" t="s">
        <v>130</v>
      </c>
      <c r="F18" s="34" t="s">
        <v>131</v>
      </c>
      <c r="G18" s="35" t="s">
        <v>129</v>
      </c>
      <c r="H18" s="35" t="s">
        <v>132</v>
      </c>
    </row>
    <row r="19" spans="2:8" ht="15.75" x14ac:dyDescent="0.25">
      <c r="B19" s="31">
        <v>2</v>
      </c>
      <c r="C19" s="32" t="s">
        <v>133</v>
      </c>
      <c r="D19" s="33" t="s">
        <v>135</v>
      </c>
      <c r="E19" s="34" t="s">
        <v>137</v>
      </c>
      <c r="F19" s="34" t="s">
        <v>138</v>
      </c>
      <c r="G19" s="35" t="s">
        <v>139</v>
      </c>
      <c r="H19" s="35" t="s">
        <v>140</v>
      </c>
    </row>
    <row r="20" spans="2:8" ht="15.75" x14ac:dyDescent="0.25">
      <c r="B20" s="31">
        <v>5</v>
      </c>
      <c r="C20" s="32" t="s">
        <v>147</v>
      </c>
      <c r="D20" s="33" t="s">
        <v>149</v>
      </c>
      <c r="E20" s="34" t="s">
        <v>151</v>
      </c>
      <c r="F20" s="34" t="s">
        <v>152</v>
      </c>
      <c r="G20" s="35" t="s">
        <v>153</v>
      </c>
      <c r="H20" s="35" t="s">
        <v>154</v>
      </c>
    </row>
    <row r="21" spans="2:8" ht="15.75" x14ac:dyDescent="0.25">
      <c r="B21" s="31">
        <v>6</v>
      </c>
      <c r="C21" s="32" t="s">
        <v>155</v>
      </c>
      <c r="D21" s="33" t="s">
        <v>135</v>
      </c>
      <c r="E21" s="34" t="s">
        <v>148</v>
      </c>
      <c r="F21" s="34" t="s">
        <v>158</v>
      </c>
      <c r="G21" s="35" t="s">
        <v>159</v>
      </c>
      <c r="H21" s="35" t="s">
        <v>160</v>
      </c>
    </row>
    <row r="22" spans="2:8" ht="15.75" x14ac:dyDescent="0.25">
      <c r="B22" s="31">
        <v>8</v>
      </c>
      <c r="C22" s="32" t="s">
        <v>169</v>
      </c>
      <c r="D22" s="33" t="s">
        <v>171</v>
      </c>
      <c r="E22" s="34" t="s">
        <v>173</v>
      </c>
      <c r="F22" s="34" t="s">
        <v>174</v>
      </c>
      <c r="G22" s="35" t="s">
        <v>175</v>
      </c>
      <c r="H22" s="35" t="s">
        <v>176</v>
      </c>
    </row>
    <row r="23" spans="2:8" ht="15.75" x14ac:dyDescent="0.25">
      <c r="B23" s="31">
        <v>9</v>
      </c>
      <c r="C23" s="32" t="s">
        <v>177</v>
      </c>
      <c r="D23" s="33" t="s">
        <v>179</v>
      </c>
      <c r="E23" s="34" t="s">
        <v>181</v>
      </c>
      <c r="F23" s="34" t="s">
        <v>182</v>
      </c>
      <c r="G23" s="35" t="s">
        <v>183</v>
      </c>
      <c r="H23" s="35" t="s">
        <v>184</v>
      </c>
    </row>
    <row r="24" spans="2:8" ht="15.75" x14ac:dyDescent="0.25">
      <c r="B24" s="31">
        <v>12</v>
      </c>
      <c r="C24" s="32" t="s">
        <v>198</v>
      </c>
      <c r="D24" s="33" t="s">
        <v>171</v>
      </c>
      <c r="E24" s="34" t="s">
        <v>200</v>
      </c>
      <c r="F24" s="34" t="s">
        <v>201</v>
      </c>
      <c r="G24" s="35" t="s">
        <v>202</v>
      </c>
      <c r="H24" s="35" t="s">
        <v>203</v>
      </c>
    </row>
    <row r="25" spans="2:8" ht="16.5" thickBot="1" x14ac:dyDescent="0.3">
      <c r="B25" s="25">
        <v>13</v>
      </c>
      <c r="C25" s="26" t="s">
        <v>205</v>
      </c>
      <c r="D25" s="27" t="s">
        <v>207</v>
      </c>
      <c r="E25" s="28" t="s">
        <v>209</v>
      </c>
      <c r="F25" s="28" t="s">
        <v>210</v>
      </c>
      <c r="G25" s="29" t="s">
        <v>211</v>
      </c>
      <c r="H25" s="29" t="s">
        <v>212</v>
      </c>
    </row>
    <row r="26" spans="2:8" ht="15.75" x14ac:dyDescent="0.25">
      <c r="B26" s="21" t="s">
        <v>215</v>
      </c>
      <c r="C26" s="22" t="s">
        <v>214</v>
      </c>
      <c r="D26" s="30"/>
      <c r="E26" s="23"/>
      <c r="F26" s="23"/>
      <c r="G26" s="24"/>
      <c r="H26" s="24"/>
    </row>
    <row r="27" spans="2:8" ht="15.75" x14ac:dyDescent="0.25">
      <c r="B27" s="31">
        <v>1</v>
      </c>
      <c r="C27" s="32" t="s">
        <v>216</v>
      </c>
      <c r="D27" s="33" t="s">
        <v>218</v>
      </c>
      <c r="E27" s="34" t="s">
        <v>220</v>
      </c>
      <c r="F27" s="34" t="s">
        <v>221</v>
      </c>
      <c r="G27" s="35" t="s">
        <v>222</v>
      </c>
      <c r="H27" s="35" t="s">
        <v>223</v>
      </c>
    </row>
    <row r="28" spans="2:8" ht="16.5" thickBot="1" x14ac:dyDescent="0.3">
      <c r="B28" s="25">
        <v>3</v>
      </c>
      <c r="C28" s="26" t="s">
        <v>225</v>
      </c>
      <c r="D28" s="27" t="s">
        <v>227</v>
      </c>
      <c r="E28" s="28" t="s">
        <v>229</v>
      </c>
      <c r="F28" s="28" t="s">
        <v>230</v>
      </c>
      <c r="G28" s="29" t="s">
        <v>231</v>
      </c>
      <c r="H28" s="29" t="s">
        <v>232</v>
      </c>
    </row>
    <row r="29" spans="2:8" ht="15.75" x14ac:dyDescent="0.25">
      <c r="B29" s="36" t="s">
        <v>234</v>
      </c>
      <c r="C29" s="22" t="s">
        <v>233</v>
      </c>
      <c r="D29" s="37"/>
      <c r="E29" s="22"/>
      <c r="F29" s="22"/>
      <c r="G29" s="22"/>
      <c r="H29" s="22"/>
    </row>
    <row r="30" spans="2:8" ht="15.75" x14ac:dyDescent="0.25">
      <c r="B30" s="31">
        <v>1</v>
      </c>
      <c r="C30" s="32" t="s">
        <v>235</v>
      </c>
      <c r="D30" s="33" t="s">
        <v>179</v>
      </c>
      <c r="E30" s="34" t="s">
        <v>237</v>
      </c>
      <c r="F30" s="34" t="s">
        <v>238</v>
      </c>
      <c r="G30" s="35" t="s">
        <v>239</v>
      </c>
      <c r="H30" s="35" t="s">
        <v>237</v>
      </c>
    </row>
    <row r="31" spans="2:8" ht="15.75" x14ac:dyDescent="0.25">
      <c r="B31" s="31" t="s">
        <v>241</v>
      </c>
      <c r="C31" s="32" t="s">
        <v>242</v>
      </c>
      <c r="D31" s="33" t="s">
        <v>243</v>
      </c>
      <c r="E31" s="34" t="s">
        <v>245</v>
      </c>
      <c r="F31" s="34" t="s">
        <v>246</v>
      </c>
      <c r="G31" s="35" t="s">
        <v>247</v>
      </c>
      <c r="H31" s="35" t="s">
        <v>248</v>
      </c>
    </row>
    <row r="32" spans="2:8" ht="15.75" x14ac:dyDescent="0.25">
      <c r="B32" s="31">
        <v>2</v>
      </c>
      <c r="C32" s="32" t="s">
        <v>249</v>
      </c>
      <c r="D32" s="33" t="s">
        <v>179</v>
      </c>
      <c r="E32" s="34" t="s">
        <v>252</v>
      </c>
      <c r="F32" s="34" t="s">
        <v>253</v>
      </c>
      <c r="G32" s="35" t="s">
        <v>254</v>
      </c>
      <c r="H32" s="35" t="s">
        <v>255</v>
      </c>
    </row>
    <row r="33" spans="2:8" ht="16.5" thickBot="1" x14ac:dyDescent="0.3">
      <c r="B33" s="25">
        <v>3</v>
      </c>
      <c r="C33" s="26" t="s">
        <v>256</v>
      </c>
      <c r="D33" s="27" t="s">
        <v>258</v>
      </c>
      <c r="E33" s="28" t="s">
        <v>260</v>
      </c>
      <c r="F33" s="28" t="s">
        <v>261</v>
      </c>
      <c r="G33" s="29" t="s">
        <v>262</v>
      </c>
      <c r="H33" s="29" t="s">
        <v>263</v>
      </c>
    </row>
    <row r="34" spans="2:8" ht="15.75" x14ac:dyDescent="0.25">
      <c r="B34" s="38" t="s">
        <v>266</v>
      </c>
      <c r="C34" s="39" t="s">
        <v>265</v>
      </c>
      <c r="D34" s="40"/>
      <c r="E34" s="41"/>
      <c r="F34" s="41"/>
      <c r="G34" s="42"/>
      <c r="H34" s="42"/>
    </row>
    <row r="35" spans="2:8" ht="15.75" x14ac:dyDescent="0.25">
      <c r="B35" s="31">
        <v>1</v>
      </c>
      <c r="C35" s="32" t="s">
        <v>267</v>
      </c>
      <c r="D35" s="33" t="s">
        <v>269</v>
      </c>
      <c r="E35" s="34" t="s">
        <v>270</v>
      </c>
      <c r="F35" s="34" t="s">
        <v>271</v>
      </c>
      <c r="G35" s="35" t="s">
        <v>272</v>
      </c>
      <c r="H35" s="35" t="s">
        <v>273</v>
      </c>
    </row>
    <row r="36" spans="2:8" ht="15.75" x14ac:dyDescent="0.25">
      <c r="B36" s="31">
        <v>2</v>
      </c>
      <c r="C36" s="32" t="s">
        <v>275</v>
      </c>
      <c r="D36" s="33" t="s">
        <v>277</v>
      </c>
      <c r="E36" s="34" t="s">
        <v>279</v>
      </c>
      <c r="F36" s="34" t="s">
        <v>280</v>
      </c>
      <c r="G36" s="35" t="s">
        <v>281</v>
      </c>
      <c r="H36" s="35" t="s">
        <v>282</v>
      </c>
    </row>
    <row r="37" spans="2:8" ht="15.75" x14ac:dyDescent="0.25">
      <c r="B37" s="31">
        <v>3</v>
      </c>
      <c r="C37" s="32" t="s">
        <v>283</v>
      </c>
      <c r="D37" s="33" t="s">
        <v>285</v>
      </c>
      <c r="E37" s="34" t="s">
        <v>287</v>
      </c>
      <c r="F37" s="34" t="s">
        <v>36</v>
      </c>
      <c r="G37" s="35" t="s">
        <v>288</v>
      </c>
      <c r="H37" s="35" t="s">
        <v>289</v>
      </c>
    </row>
    <row r="38" spans="2:8" ht="15.75" x14ac:dyDescent="0.25">
      <c r="B38" s="31">
        <v>5</v>
      </c>
      <c r="C38" s="32" t="s">
        <v>292</v>
      </c>
      <c r="D38" s="33" t="s">
        <v>294</v>
      </c>
      <c r="E38" s="34" t="s">
        <v>296</v>
      </c>
      <c r="F38" s="34" t="s">
        <v>297</v>
      </c>
      <c r="G38" s="35" t="s">
        <v>298</v>
      </c>
      <c r="H38" s="35" t="s">
        <v>299</v>
      </c>
    </row>
    <row r="39" spans="2:8" ht="15.75" x14ac:dyDescent="0.25">
      <c r="B39" s="31">
        <v>6</v>
      </c>
      <c r="C39" s="32" t="s">
        <v>301</v>
      </c>
      <c r="D39" s="33" t="s">
        <v>303</v>
      </c>
      <c r="E39" s="34" t="s">
        <v>305</v>
      </c>
      <c r="F39" s="34" t="s">
        <v>306</v>
      </c>
      <c r="G39" s="35" t="s">
        <v>307</v>
      </c>
      <c r="H39" s="35" t="s">
        <v>308</v>
      </c>
    </row>
    <row r="40" spans="2:8" ht="15.75" x14ac:dyDescent="0.25">
      <c r="B40" s="31">
        <v>7</v>
      </c>
      <c r="C40" s="32" t="s">
        <v>310</v>
      </c>
      <c r="D40" s="33" t="s">
        <v>312</v>
      </c>
      <c r="E40" s="34" t="s">
        <v>314</v>
      </c>
      <c r="F40" s="34" t="s">
        <v>315</v>
      </c>
      <c r="G40" s="35" t="s">
        <v>316</v>
      </c>
      <c r="H40" s="35" t="s">
        <v>317</v>
      </c>
    </row>
    <row r="41" spans="2:8" ht="15.75" x14ac:dyDescent="0.25">
      <c r="B41" s="31">
        <v>8</v>
      </c>
      <c r="C41" s="32" t="s">
        <v>319</v>
      </c>
      <c r="D41" s="33" t="s">
        <v>321</v>
      </c>
      <c r="E41" s="34" t="s">
        <v>323</v>
      </c>
      <c r="F41" s="34" t="s">
        <v>324</v>
      </c>
      <c r="G41" s="35" t="s">
        <v>325</v>
      </c>
      <c r="H41" s="35" t="s">
        <v>326</v>
      </c>
    </row>
    <row r="42" spans="2:8" ht="15.75" x14ac:dyDescent="0.25">
      <c r="B42" s="31">
        <v>9</v>
      </c>
      <c r="C42" s="32" t="s">
        <v>328</v>
      </c>
      <c r="D42" s="33" t="s">
        <v>330</v>
      </c>
      <c r="E42" s="34" t="s">
        <v>332</v>
      </c>
      <c r="F42" s="34" t="s">
        <v>333</v>
      </c>
      <c r="G42" s="35" t="s">
        <v>334</v>
      </c>
      <c r="H42" s="35" t="s">
        <v>335</v>
      </c>
    </row>
    <row r="43" spans="2:8" ht="16.5" thickBot="1" x14ac:dyDescent="0.3">
      <c r="B43" s="25">
        <v>11</v>
      </c>
      <c r="C43" s="26" t="s">
        <v>345</v>
      </c>
      <c r="D43" s="27" t="s">
        <v>347</v>
      </c>
      <c r="E43" s="28" t="s">
        <v>349</v>
      </c>
      <c r="F43" s="28" t="s">
        <v>350</v>
      </c>
      <c r="G43" s="29" t="s">
        <v>121</v>
      </c>
      <c r="H43" s="29" t="s">
        <v>351</v>
      </c>
    </row>
  </sheetData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PERLAS</dc:creator>
  <cp:lastModifiedBy>clon</cp:lastModifiedBy>
  <dcterms:created xsi:type="dcterms:W3CDTF">2018-04-11T21:01:35Z</dcterms:created>
  <dcterms:modified xsi:type="dcterms:W3CDTF">2018-04-12T23:02:03Z</dcterms:modified>
</cp:coreProperties>
</file>